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0"/>
  </bookViews>
  <sheets>
    <sheet name="detailliertes Budget" sheetId="1" r:id="rId1"/>
  </sheets>
  <definedNames/>
  <calcPr fullCalcOnLoad="1"/>
</workbook>
</file>

<file path=xl/comments1.xml><?xml version="1.0" encoding="utf-8"?>
<comments xmlns="http://schemas.openxmlformats.org/spreadsheetml/2006/main">
  <authors>
    <author>matrix</author>
  </authors>
  <commentList>
    <comment ref="A25" authorId="0">
      <text>
        <r>
          <rPr>
            <b/>
            <sz val="9"/>
            <rFont val="Tahoma"/>
            <family val="2"/>
          </rPr>
          <t>Die Miete sollte max. 1/4 deines Nettoeinkommens betragen.</t>
        </r>
        <r>
          <rPr>
            <sz val="9"/>
            <rFont val="Tahoma"/>
            <family val="2"/>
          </rPr>
          <t xml:space="preserve">
</t>
        </r>
      </text>
    </comment>
    <comment ref="A26" authorId="0">
      <text>
        <r>
          <rPr>
            <b/>
            <sz val="9"/>
            <rFont val="Tahoma"/>
            <family val="2"/>
          </rPr>
          <t>Rückstellungen</t>
        </r>
      </text>
    </comment>
    <comment ref="A41" authorId="0">
      <text>
        <r>
          <rPr>
            <b/>
            <sz val="9"/>
            <rFont val="Tahoma"/>
            <family val="2"/>
          </rPr>
          <t>Rückstellungen. Siehe Informationen zur AHV</t>
        </r>
      </text>
    </comment>
    <comment ref="A67" authorId="0">
      <text>
        <r>
          <rPr>
            <b/>
            <sz val="9"/>
            <rFont val="Tahoma"/>
            <family val="2"/>
          </rPr>
          <t>Rückstellungen. Die Jahresfranchise solltest du auf der Seite haben, damit du Arztrechnungen, welche auf dich zukommen, bezahlen kannst. Die Jahresfranchise solltest du auf der Seite haben, damit du Arztrechnungen, welche auf dich zukommen, bezahlen kannst. Der Selbstbehalt beträgt jeweils 10% und kann pro Jahr höchstens CHF 700 betragen.</t>
        </r>
      </text>
    </comment>
    <comment ref="A68" authorId="0">
      <text>
        <r>
          <rPr>
            <b/>
            <sz val="9"/>
            <rFont val="Tahoma"/>
            <family val="2"/>
          </rPr>
          <t>Zahnarztkosten werden grundsätzlich nicht von der Krankenkasse übernommen. Ausnahme: Zusatzversicherung Zahnarztbehandlungen</t>
        </r>
      </text>
    </comment>
    <comment ref="A71" authorId="0">
      <text>
        <r>
          <rPr>
            <b/>
            <sz val="9"/>
            <rFont val="Tahoma"/>
            <family val="2"/>
          </rPr>
          <t>Rückstellungen. Das Steueramt schickt Teilrechnungen (im Kanton Bern drei pro Jahr). Am besten legst du jeden Monat deinen Steuerbeitrag zur Seite (z.B. auf ein separates Konto). So kannst du so bequem die Teilrechnungen oder die Steuerjahresrechung bezahlen.</t>
        </r>
      </text>
    </comment>
    <comment ref="A73" authorId="0">
      <text>
        <r>
          <rPr>
            <b/>
            <sz val="9"/>
            <rFont val="Tahoma"/>
            <family val="2"/>
          </rPr>
          <t>Es kann immer passieren, dass mal was kaputt geht (z.B. dein Computer, Fernseher usw). Mach hierfür eine Rückstellung.</t>
        </r>
      </text>
    </comment>
    <comment ref="A2" authorId="0">
      <text>
        <r>
          <rPr>
            <b/>
            <sz val="9"/>
            <rFont val="Tahoma"/>
            <family val="2"/>
          </rPr>
          <t>So sieht der Kommentar aus.</t>
        </r>
      </text>
    </comment>
  </commentList>
</comments>
</file>

<file path=xl/sharedStrings.xml><?xml version="1.0" encoding="utf-8"?>
<sst xmlns="http://schemas.openxmlformats.org/spreadsheetml/2006/main" count="87" uniqueCount="73">
  <si>
    <t>Budgetformular</t>
  </si>
  <si>
    <t>Pro Monat</t>
  </si>
  <si>
    <t>Pro Jahr</t>
  </si>
  <si>
    <t>Nettomonatslohn</t>
  </si>
  <si>
    <t>Stipendien/andere Unterstützungsleistungen</t>
  </si>
  <si>
    <t xml:space="preserve">Weitere Einkommen </t>
  </si>
  <si>
    <t>Total Einnahmen</t>
  </si>
  <si>
    <t xml:space="preserve">Ausgaben </t>
  </si>
  <si>
    <t>Lebensunterhalt</t>
  </si>
  <si>
    <t>Nahrungsmittel (zu Hause/auswärts)</t>
  </si>
  <si>
    <t>Hygieneartikel, Kosmetika</t>
  </si>
  <si>
    <t>Coiffeur</t>
  </si>
  <si>
    <t>Rauchen</t>
  </si>
  <si>
    <t>Freizeit (Ausgang/Kino/Sport)</t>
  </si>
  <si>
    <t>Kleidung/Schuhe/Schmuck</t>
  </si>
  <si>
    <t>Handy</t>
  </si>
  <si>
    <t>Haushaltsgeräte/Möbel/Accessoires</t>
  </si>
  <si>
    <t>Total</t>
  </si>
  <si>
    <t>Wohnung</t>
  </si>
  <si>
    <t>Miete (Wohnung)</t>
  </si>
  <si>
    <t>Rückstellungen</t>
  </si>
  <si>
    <t>Strom</t>
  </si>
  <si>
    <t>Billag</t>
  </si>
  <si>
    <t>Versicherungen</t>
  </si>
  <si>
    <t>Krankenkassenprämien 
(Grund- und Zusatzversicherung)</t>
  </si>
  <si>
    <t>Hausrat- und Haftpflichtversicherung</t>
  </si>
  <si>
    <t>Rechtsschutzversicherung</t>
  </si>
  <si>
    <t>Weitere Versicherungen</t>
  </si>
  <si>
    <t>Ausbildung/Weiterbildung</t>
  </si>
  <si>
    <t>Studiengebühren</t>
  </si>
  <si>
    <t>AHV-Beiträge für Nichterwerbstätige</t>
  </si>
  <si>
    <t>Arbeit</t>
  </si>
  <si>
    <t>Auslagen für auswärtige Verpflegung</t>
  </si>
  <si>
    <t>Auslagen für Berufskleider/-schuhe</t>
  </si>
  <si>
    <t>Auslagen für Arbeitsweg</t>
  </si>
  <si>
    <t xml:space="preserve">Haustiere </t>
  </si>
  <si>
    <t>Futter/weitere Auslagen</t>
  </si>
  <si>
    <t>Tierarzt</t>
  </si>
  <si>
    <t>Unterwegs</t>
  </si>
  <si>
    <t>Fahrrad</t>
  </si>
  <si>
    <t>Reparatur- und Servicekosten</t>
  </si>
  <si>
    <t>Zugbillette/Abos</t>
  </si>
  <si>
    <t>Auto</t>
  </si>
  <si>
    <t>Benzin</t>
  </si>
  <si>
    <t>Parkgebühren, Garage</t>
  </si>
  <si>
    <t>Motorfahrzeugsteuern</t>
  </si>
  <si>
    <t>Autoversicherung</t>
  </si>
  <si>
    <t xml:space="preserve">Leasingrate </t>
  </si>
  <si>
    <t>Zahnarzt/Optiker/Medikamente</t>
  </si>
  <si>
    <t>Geschenke/Spenden/Vereinsbeiträge/Rega</t>
  </si>
  <si>
    <t>Schule/Lager</t>
  </si>
  <si>
    <t>Steuern, Militärpflichtersatz</t>
  </si>
  <si>
    <t>Zeitschriftenabonnemente</t>
  </si>
  <si>
    <t>Reserve (kleine Anschaffungen/Reparaturen)</t>
  </si>
  <si>
    <t>Ferien</t>
  </si>
  <si>
    <t>Sparen</t>
  </si>
  <si>
    <t>Übriges</t>
  </si>
  <si>
    <t>Gesamttotal Ausgaben</t>
  </si>
  <si>
    <t>Total Ausgaben</t>
  </si>
  <si>
    <t>Differenz (Überschuss/Fehlbetrag)</t>
  </si>
  <si>
    <t>Dein Eintrag</t>
  </si>
  <si>
    <t>Einnahmen</t>
  </si>
  <si>
    <t>Weitere Ausgaben (TCS, Vignette, Bussen, Fahrstunden usw.)</t>
  </si>
  <si>
    <t>Alimente/Renten/Ersatzeinkommen</t>
  </si>
  <si>
    <t>13.Monatslohn/Bonus/Prämien (pro Jahr)</t>
  </si>
  <si>
    <t>Haushalt (Putzmittel, WC Papier, Kehrricht usw.)</t>
  </si>
  <si>
    <t>Miete von TV, DVD, Video, Computer usw.</t>
  </si>
  <si>
    <t>Studienauslagen (Bücher, Ausflüge usw.)</t>
  </si>
  <si>
    <t>Jahresfranchise/Selbstbehalt/ Medikamente</t>
  </si>
  <si>
    <t>Telefon Fixnetz (Anschluss/ Rechnung)/Internet/Fernsehen</t>
  </si>
  <si>
    <t>Nebenkosten, die noch nicht im Mietzins inbegriffen sind (Heizung, Wasser usw.)</t>
  </si>
  <si>
    <t>Dein Budget                     (wird berechnet)</t>
  </si>
  <si>
    <t>(Wenn man mit dem Mauszeiger über die Zellen mit roten Dreiecken oben rechts fährt, erscheint ein Kommentar)</t>
  </si>
</sst>
</file>

<file path=xl/styles.xml><?xml version="1.0" encoding="utf-8"?>
<styleSheet xmlns="http://schemas.openxmlformats.org/spreadsheetml/2006/main">
  <numFmts count="8">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s>
  <fonts count="47">
    <font>
      <sz val="11"/>
      <color theme="1"/>
      <name val="Calibri"/>
      <family val="2"/>
    </font>
    <font>
      <sz val="11"/>
      <color indexed="8"/>
      <name val="Calibri"/>
      <family val="2"/>
    </font>
    <font>
      <sz val="9"/>
      <name val="Tahoma"/>
      <family val="2"/>
    </font>
    <font>
      <b/>
      <sz val="9"/>
      <name val="Tahoma"/>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10"/>
      <name val="Calibri"/>
      <family val="2"/>
    </font>
    <font>
      <b/>
      <sz val="11"/>
      <color indexed="9"/>
      <name val="Calibri"/>
      <family val="2"/>
    </font>
    <font>
      <b/>
      <sz val="12"/>
      <color indexed="8"/>
      <name val="Arial Narrow"/>
      <family val="2"/>
    </font>
    <font>
      <sz val="12"/>
      <color indexed="8"/>
      <name val="Arial Narrow"/>
      <family val="2"/>
    </font>
    <font>
      <b/>
      <sz val="20"/>
      <color indexed="8"/>
      <name val="Arial Narrow"/>
      <family val="2"/>
    </font>
    <font>
      <b/>
      <sz val="11"/>
      <color indexed="8"/>
      <name val="Arial Narrow"/>
      <family val="2"/>
    </font>
    <font>
      <sz val="11"/>
      <color indexed="8"/>
      <name val="Arial Narrow"/>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2"/>
      <color theme="1"/>
      <name val="Arial Narrow"/>
      <family val="2"/>
    </font>
    <font>
      <b/>
      <sz val="20"/>
      <color theme="1"/>
      <name val="Arial Narrow"/>
      <family val="2"/>
    </font>
    <font>
      <b/>
      <sz val="12"/>
      <color theme="1"/>
      <name val="Arial Narrow"/>
      <family val="2"/>
    </font>
    <font>
      <b/>
      <sz val="11"/>
      <color theme="1"/>
      <name val="Arial Narrow"/>
      <family val="2"/>
    </font>
    <font>
      <sz val="11"/>
      <color theme="1"/>
      <name val="Arial Narrow"/>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
      <patternFill patternType="solid">
        <fgColor theme="0" tint="-0.04997999966144562"/>
        <bgColor indexed="64"/>
      </patternFill>
    </fill>
    <fill>
      <patternFill patternType="solid">
        <fgColor theme="3" tint="0.5999900102615356"/>
        <bgColor indexed="64"/>
      </patternFill>
    </fill>
    <fill>
      <patternFill patternType="solid">
        <fgColor rgb="FFFFC000"/>
        <bgColor indexed="64"/>
      </patternFill>
    </fill>
    <fill>
      <patternFill patternType="solid">
        <fgColor rgb="FF92D050"/>
        <bgColor indexed="64"/>
      </patternFill>
    </fill>
  </fills>
  <borders count="2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color theme="0"/>
      </right>
      <top style="thin">
        <color theme="0"/>
      </top>
      <bottom style="thin">
        <color theme="0"/>
      </bottom>
    </border>
    <border>
      <left style="thin">
        <color theme="0"/>
      </left>
      <right>
        <color indexed="63"/>
      </right>
      <top style="thin">
        <color theme="0"/>
      </top>
      <bottom style="thin">
        <color theme="0"/>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color theme="0"/>
      </left>
      <right style="thin">
        <color theme="0"/>
      </right>
      <top style="thin">
        <color theme="0"/>
      </top>
      <bottom style="thin">
        <color theme="0"/>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color indexed="63"/>
      </top>
      <bottom style="thin">
        <color theme="0"/>
      </bottom>
    </border>
    <border>
      <left>
        <color indexed="63"/>
      </left>
      <right style="thin"/>
      <top>
        <color indexed="63"/>
      </top>
      <bottom style="thin">
        <color theme="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7"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31" fillId="28" borderId="0" applyNumberFormat="0" applyBorder="0" applyAlignment="0" applyProtection="0"/>
    <xf numFmtId="0" fontId="3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3" fillId="31" borderId="0" applyNumberFormat="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32" borderId="9" applyNumberFormat="0" applyAlignment="0" applyProtection="0"/>
  </cellStyleXfs>
  <cellXfs count="54">
    <xf numFmtId="0" fontId="0" fillId="0" borderId="0" xfId="0" applyFont="1" applyAlignment="1">
      <alignment/>
    </xf>
    <xf numFmtId="0" fontId="41" fillId="0" borderId="0" xfId="0" applyFont="1" applyAlignment="1">
      <alignment/>
    </xf>
    <xf numFmtId="0" fontId="42" fillId="33" borderId="0" xfId="0" applyFont="1" applyFill="1" applyAlignment="1">
      <alignment wrapText="1"/>
    </xf>
    <xf numFmtId="0" fontId="41" fillId="33" borderId="0" xfId="0" applyFont="1" applyFill="1" applyAlignment="1">
      <alignment wrapText="1"/>
    </xf>
    <xf numFmtId="3" fontId="43" fillId="33" borderId="10" xfId="0" applyNumberFormat="1" applyFont="1" applyFill="1" applyBorder="1" applyAlignment="1">
      <alignment wrapText="1"/>
    </xf>
    <xf numFmtId="3" fontId="43" fillId="34" borderId="11" xfId="0" applyNumberFormat="1" applyFont="1" applyFill="1" applyBorder="1" applyAlignment="1" applyProtection="1">
      <alignment wrapText="1"/>
      <protection locked="0"/>
    </xf>
    <xf numFmtId="3" fontId="43" fillId="34" borderId="12" xfId="0" applyNumberFormat="1" applyFont="1" applyFill="1" applyBorder="1" applyAlignment="1" applyProtection="1">
      <alignment wrapText="1"/>
      <protection locked="0"/>
    </xf>
    <xf numFmtId="0" fontId="41" fillId="0" borderId="0" xfId="0" applyFont="1" applyBorder="1" applyAlignment="1">
      <alignment wrapText="1"/>
    </xf>
    <xf numFmtId="3" fontId="41" fillId="0" borderId="0" xfId="0" applyNumberFormat="1" applyFont="1" applyBorder="1" applyAlignment="1">
      <alignment wrapText="1"/>
    </xf>
    <xf numFmtId="0" fontId="41" fillId="0" borderId="0" xfId="0" applyFont="1" applyAlignment="1">
      <alignment wrapText="1"/>
    </xf>
    <xf numFmtId="3" fontId="41" fillId="0" borderId="0" xfId="0" applyNumberFormat="1" applyFont="1" applyAlignment="1">
      <alignment wrapText="1"/>
    </xf>
    <xf numFmtId="0" fontId="44" fillId="35" borderId="13" xfId="0" applyFont="1" applyFill="1" applyBorder="1" applyAlignment="1">
      <alignment wrapText="1"/>
    </xf>
    <xf numFmtId="3" fontId="45" fillId="35" borderId="14" xfId="0" applyNumberFormat="1" applyFont="1" applyFill="1" applyBorder="1" applyAlignment="1">
      <alignment wrapText="1"/>
    </xf>
    <xf numFmtId="3" fontId="44" fillId="35" borderId="14" xfId="0" applyNumberFormat="1" applyFont="1" applyFill="1" applyBorder="1" applyAlignment="1">
      <alignment wrapText="1"/>
    </xf>
    <xf numFmtId="0" fontId="45" fillId="0" borderId="0" xfId="0" applyFont="1" applyAlignment="1">
      <alignment/>
    </xf>
    <xf numFmtId="0" fontId="45" fillId="0" borderId="10" xfId="0" applyFont="1" applyBorder="1" applyAlignment="1">
      <alignment wrapText="1"/>
    </xf>
    <xf numFmtId="3" fontId="45" fillId="0" borderId="10" xfId="0" applyNumberFormat="1" applyFont="1" applyBorder="1" applyAlignment="1" applyProtection="1">
      <alignment wrapText="1"/>
      <protection locked="0"/>
    </xf>
    <xf numFmtId="3" fontId="45" fillId="34" borderId="11" xfId="0" applyNumberFormat="1" applyFont="1" applyFill="1" applyBorder="1" applyAlignment="1" applyProtection="1">
      <alignment wrapText="1"/>
      <protection locked="0"/>
    </xf>
    <xf numFmtId="3" fontId="45" fillId="34" borderId="12" xfId="0" applyNumberFormat="1" applyFont="1" applyFill="1" applyBorder="1" applyAlignment="1" applyProtection="1">
      <alignment wrapText="1"/>
      <protection locked="0"/>
    </xf>
    <xf numFmtId="3" fontId="45" fillId="35" borderId="15" xfId="0" applyNumberFormat="1" applyFont="1" applyFill="1" applyBorder="1" applyAlignment="1">
      <alignment wrapText="1"/>
    </xf>
    <xf numFmtId="3" fontId="44" fillId="35" borderId="11" xfId="0" applyNumberFormat="1" applyFont="1" applyFill="1" applyBorder="1" applyAlignment="1">
      <alignment wrapText="1"/>
    </xf>
    <xf numFmtId="3" fontId="44" fillId="35" borderId="12" xfId="0" applyNumberFormat="1" applyFont="1" applyFill="1" applyBorder="1" applyAlignment="1">
      <alignment wrapText="1"/>
    </xf>
    <xf numFmtId="0" fontId="45" fillId="33" borderId="16" xfId="0" applyFont="1" applyFill="1" applyBorder="1" applyAlignment="1">
      <alignment wrapText="1"/>
    </xf>
    <xf numFmtId="3" fontId="45" fillId="33" borderId="17" xfId="0" applyNumberFormat="1" applyFont="1" applyFill="1" applyBorder="1" applyAlignment="1">
      <alignment wrapText="1"/>
    </xf>
    <xf numFmtId="0" fontId="45" fillId="0" borderId="0" xfId="0" applyFont="1" applyFill="1" applyAlignment="1">
      <alignment/>
    </xf>
    <xf numFmtId="2" fontId="44" fillId="36" borderId="10" xfId="0" applyNumberFormat="1" applyFont="1" applyFill="1" applyBorder="1" applyAlignment="1">
      <alignment wrapText="1"/>
    </xf>
    <xf numFmtId="3" fontId="45" fillId="36" borderId="10" xfId="0" applyNumberFormat="1" applyFont="1" applyFill="1" applyBorder="1" applyAlignment="1">
      <alignment wrapText="1"/>
    </xf>
    <xf numFmtId="3" fontId="45" fillId="34" borderId="18" xfId="0" applyNumberFormat="1" applyFont="1" applyFill="1" applyBorder="1" applyAlignment="1" applyProtection="1">
      <alignment wrapText="1"/>
      <protection locked="0"/>
    </xf>
    <xf numFmtId="0" fontId="44" fillId="0" borderId="10" xfId="0" applyFont="1" applyBorder="1" applyAlignment="1">
      <alignment wrapText="1"/>
    </xf>
    <xf numFmtId="3" fontId="44" fillId="0" borderId="10" xfId="0" applyNumberFormat="1" applyFont="1" applyBorder="1" applyAlignment="1">
      <alignment wrapText="1"/>
    </xf>
    <xf numFmtId="3" fontId="44" fillId="34" borderId="11" xfId="0" applyNumberFormat="1" applyFont="1" applyFill="1" applyBorder="1" applyAlignment="1" applyProtection="1">
      <alignment wrapText="1"/>
      <protection locked="0"/>
    </xf>
    <xf numFmtId="3" fontId="44" fillId="34" borderId="18" xfId="0" applyNumberFormat="1" applyFont="1" applyFill="1" applyBorder="1" applyAlignment="1" applyProtection="1">
      <alignment wrapText="1"/>
      <protection locked="0"/>
    </xf>
    <xf numFmtId="0" fontId="44" fillId="36" borderId="10" xfId="0" applyFont="1" applyFill="1" applyBorder="1" applyAlignment="1">
      <alignment wrapText="1"/>
    </xf>
    <xf numFmtId="3" fontId="44" fillId="36" borderId="10" xfId="0" applyNumberFormat="1" applyFont="1" applyFill="1" applyBorder="1" applyAlignment="1">
      <alignment wrapText="1"/>
    </xf>
    <xf numFmtId="0" fontId="45" fillId="0" borderId="10" xfId="0" applyFont="1" applyFill="1" applyBorder="1" applyAlignment="1">
      <alignment wrapText="1"/>
    </xf>
    <xf numFmtId="0" fontId="44" fillId="0" borderId="10" xfId="0" applyFont="1" applyFill="1" applyBorder="1" applyAlignment="1">
      <alignment wrapText="1"/>
    </xf>
    <xf numFmtId="0" fontId="45" fillId="33" borderId="17" xfId="0" applyFont="1" applyFill="1" applyBorder="1" applyAlignment="1">
      <alignment wrapText="1"/>
    </xf>
    <xf numFmtId="0" fontId="45" fillId="33" borderId="19" xfId="0" applyFont="1" applyFill="1" applyBorder="1" applyAlignment="1">
      <alignment wrapText="1"/>
    </xf>
    <xf numFmtId="3" fontId="45" fillId="33" borderId="20" xfId="0" applyNumberFormat="1" applyFont="1" applyFill="1" applyBorder="1" applyAlignment="1">
      <alignment wrapText="1"/>
    </xf>
    <xf numFmtId="0" fontId="45" fillId="0" borderId="0" xfId="0" applyFont="1" applyBorder="1" applyAlignment="1">
      <alignment/>
    </xf>
    <xf numFmtId="0" fontId="44" fillId="35" borderId="10" xfId="0" applyFont="1" applyFill="1" applyBorder="1" applyAlignment="1">
      <alignment wrapText="1"/>
    </xf>
    <xf numFmtId="3" fontId="45" fillId="35" borderId="10" xfId="0" applyNumberFormat="1" applyFont="1" applyFill="1" applyBorder="1" applyAlignment="1">
      <alignment wrapText="1"/>
    </xf>
    <xf numFmtId="3" fontId="44" fillId="35" borderId="10" xfId="0" applyNumberFormat="1" applyFont="1" applyFill="1" applyBorder="1" applyAlignment="1">
      <alignment wrapText="1"/>
    </xf>
    <xf numFmtId="0" fontId="45" fillId="33" borderId="14" xfId="0" applyFont="1" applyFill="1" applyBorder="1" applyAlignment="1">
      <alignment wrapText="1"/>
    </xf>
    <xf numFmtId="3" fontId="45" fillId="33" borderId="14" xfId="0" applyNumberFormat="1" applyFont="1" applyFill="1" applyBorder="1" applyAlignment="1">
      <alignment wrapText="1"/>
    </xf>
    <xf numFmtId="0" fontId="44" fillId="37" borderId="10" xfId="0" applyFont="1" applyFill="1" applyBorder="1" applyAlignment="1">
      <alignment wrapText="1"/>
    </xf>
    <xf numFmtId="3" fontId="45" fillId="37" borderId="10" xfId="0" applyNumberFormat="1" applyFont="1" applyFill="1" applyBorder="1" applyAlignment="1">
      <alignment wrapText="1"/>
    </xf>
    <xf numFmtId="3" fontId="44" fillId="37" borderId="10" xfId="0" applyNumberFormat="1" applyFont="1" applyFill="1" applyBorder="1" applyAlignment="1">
      <alignment wrapText="1"/>
    </xf>
    <xf numFmtId="0" fontId="44" fillId="36" borderId="13" xfId="0" applyFont="1" applyFill="1" applyBorder="1" applyAlignment="1">
      <alignment wrapText="1"/>
    </xf>
    <xf numFmtId="3" fontId="44" fillId="36" borderId="14" xfId="0" applyNumberFormat="1" applyFont="1" applyFill="1" applyBorder="1" applyAlignment="1">
      <alignment wrapText="1"/>
    </xf>
    <xf numFmtId="3" fontId="43" fillId="33" borderId="13" xfId="0" applyNumberFormat="1" applyFont="1" applyFill="1" applyBorder="1" applyAlignment="1">
      <alignment horizontal="center" wrapText="1"/>
    </xf>
    <xf numFmtId="3" fontId="43" fillId="33" borderId="15" xfId="0" applyNumberFormat="1" applyFont="1" applyFill="1" applyBorder="1" applyAlignment="1">
      <alignment horizontal="center" wrapText="1"/>
    </xf>
    <xf numFmtId="3" fontId="43" fillId="34" borderId="21" xfId="0" applyNumberFormat="1" applyFont="1" applyFill="1" applyBorder="1" applyAlignment="1">
      <alignment horizontal="center" wrapText="1"/>
    </xf>
    <xf numFmtId="3" fontId="43" fillId="34" borderId="22" xfId="0" applyNumberFormat="1" applyFont="1" applyFill="1" applyBorder="1" applyAlignment="1">
      <alignment horizontal="center" wrapText="1"/>
    </xf>
  </cellXfs>
  <cellStyles count="47">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87"/>
  <sheetViews>
    <sheetView tabSelected="1" view="pageLayout" workbookViewId="0" topLeftCell="A49">
      <selection activeCell="A6" sqref="A6"/>
    </sheetView>
  </sheetViews>
  <sheetFormatPr defaultColWidth="31.00390625" defaultRowHeight="15"/>
  <cols>
    <col min="1" max="1" width="57.140625" style="9" customWidth="1"/>
    <col min="2" max="5" width="10.7109375" style="10" customWidth="1"/>
    <col min="6" max="16384" width="31.00390625" style="1" customWidth="1"/>
  </cols>
  <sheetData>
    <row r="1" spans="1:5" ht="34.5" customHeight="1">
      <c r="A1" s="2" t="s">
        <v>0</v>
      </c>
      <c r="B1" s="50" t="s">
        <v>60</v>
      </c>
      <c r="C1" s="51"/>
      <c r="D1" s="52" t="s">
        <v>71</v>
      </c>
      <c r="E1" s="53"/>
    </row>
    <row r="2" spans="1:5" ht="47.25">
      <c r="A2" s="3" t="s">
        <v>72</v>
      </c>
      <c r="B2" s="4" t="s">
        <v>1</v>
      </c>
      <c r="C2" s="4" t="s">
        <v>2</v>
      </c>
      <c r="D2" s="5" t="s">
        <v>1</v>
      </c>
      <c r="E2" s="6" t="s">
        <v>2</v>
      </c>
    </row>
    <row r="3" spans="1:5" s="14" customFormat="1" ht="16.5">
      <c r="A3" s="11" t="s">
        <v>61</v>
      </c>
      <c r="B3" s="12"/>
      <c r="C3" s="12"/>
      <c r="D3" s="13"/>
      <c r="E3" s="13"/>
    </row>
    <row r="4" spans="1:5" s="14" customFormat="1" ht="16.5">
      <c r="A4" s="15" t="s">
        <v>3</v>
      </c>
      <c r="B4" s="16"/>
      <c r="C4" s="16"/>
      <c r="D4" s="17">
        <f>B4+(C4/12)</f>
        <v>0</v>
      </c>
      <c r="E4" s="18">
        <f>12*B4+C4</f>
        <v>0</v>
      </c>
    </row>
    <row r="5" spans="1:5" s="14" customFormat="1" ht="16.5">
      <c r="A5" s="15" t="s">
        <v>63</v>
      </c>
      <c r="B5" s="16"/>
      <c r="C5" s="16"/>
      <c r="D5" s="17">
        <f>B5+(C5/12)</f>
        <v>0</v>
      </c>
      <c r="E5" s="18">
        <f>12*B5+C5</f>
        <v>0</v>
      </c>
    </row>
    <row r="6" spans="1:5" s="14" customFormat="1" ht="16.5">
      <c r="A6" s="15" t="s">
        <v>4</v>
      </c>
      <c r="B6" s="16"/>
      <c r="C6" s="16"/>
      <c r="D6" s="17">
        <f>B6+(C6/12)</f>
        <v>0</v>
      </c>
      <c r="E6" s="18">
        <f>12*B6+C6</f>
        <v>0</v>
      </c>
    </row>
    <row r="7" spans="1:5" s="14" customFormat="1" ht="16.5">
      <c r="A7" s="15" t="s">
        <v>5</v>
      </c>
      <c r="B7" s="16"/>
      <c r="C7" s="16"/>
      <c r="D7" s="17">
        <f>B7+(C7/12)</f>
        <v>0</v>
      </c>
      <c r="E7" s="18">
        <f>12*B7+C7</f>
        <v>0</v>
      </c>
    </row>
    <row r="8" spans="1:5" s="14" customFormat="1" ht="16.5">
      <c r="A8" s="15" t="s">
        <v>64</v>
      </c>
      <c r="B8" s="16"/>
      <c r="C8" s="16"/>
      <c r="D8" s="17">
        <f>B8+(C8/12)</f>
        <v>0</v>
      </c>
      <c r="E8" s="18">
        <f>12*B8+C8</f>
        <v>0</v>
      </c>
    </row>
    <row r="9" spans="1:5" s="14" customFormat="1" ht="16.5">
      <c r="A9" s="11" t="s">
        <v>6</v>
      </c>
      <c r="B9" s="12"/>
      <c r="C9" s="19"/>
      <c r="D9" s="20">
        <f>E9/12</f>
        <v>0</v>
      </c>
      <c r="E9" s="21">
        <f>SUM(E4:E8)</f>
        <v>0</v>
      </c>
    </row>
    <row r="10" spans="1:5" s="14" customFormat="1" ht="16.5">
      <c r="A10" s="22"/>
      <c r="B10" s="23"/>
      <c r="C10" s="23"/>
      <c r="D10" s="23"/>
      <c r="E10" s="23"/>
    </row>
    <row r="11" spans="1:5" s="24" customFormat="1" ht="16.5">
      <c r="A11" s="48" t="s">
        <v>7</v>
      </c>
      <c r="B11" s="49"/>
      <c r="C11" s="49"/>
      <c r="D11" s="49"/>
      <c r="E11" s="49"/>
    </row>
    <row r="12" spans="1:5" s="24" customFormat="1" ht="16.5">
      <c r="A12" s="22"/>
      <c r="B12" s="23"/>
      <c r="C12" s="23"/>
      <c r="D12" s="23"/>
      <c r="E12" s="23"/>
    </row>
    <row r="13" spans="1:5" s="14" customFormat="1" ht="16.5">
      <c r="A13" s="25" t="s">
        <v>8</v>
      </c>
      <c r="B13" s="26"/>
      <c r="C13" s="26"/>
      <c r="D13" s="26"/>
      <c r="E13" s="26"/>
    </row>
    <row r="14" spans="1:5" s="14" customFormat="1" ht="16.5">
      <c r="A14" s="15" t="s">
        <v>9</v>
      </c>
      <c r="B14" s="16"/>
      <c r="C14" s="16"/>
      <c r="D14" s="17">
        <f aca="true" t="shared" si="0" ref="D14:D22">B14+(C14/12)</f>
        <v>0</v>
      </c>
      <c r="E14" s="27">
        <f aca="true" t="shared" si="1" ref="E14:E22">12*B14+C14</f>
        <v>0</v>
      </c>
    </row>
    <row r="15" spans="1:5" s="14" customFormat="1" ht="16.5">
      <c r="A15" s="15" t="s">
        <v>10</v>
      </c>
      <c r="B15" s="16"/>
      <c r="C15" s="16"/>
      <c r="D15" s="17">
        <f t="shared" si="0"/>
        <v>0</v>
      </c>
      <c r="E15" s="27">
        <f t="shared" si="1"/>
        <v>0</v>
      </c>
    </row>
    <row r="16" spans="1:5" s="14" customFormat="1" ht="16.5">
      <c r="A16" s="15" t="s">
        <v>11</v>
      </c>
      <c r="B16" s="16"/>
      <c r="C16" s="16"/>
      <c r="D16" s="17">
        <f t="shared" si="0"/>
        <v>0</v>
      </c>
      <c r="E16" s="27">
        <f t="shared" si="1"/>
        <v>0</v>
      </c>
    </row>
    <row r="17" spans="1:5" s="14" customFormat="1" ht="16.5">
      <c r="A17" s="15" t="s">
        <v>12</v>
      </c>
      <c r="B17" s="16"/>
      <c r="C17" s="16"/>
      <c r="D17" s="17">
        <f t="shared" si="0"/>
        <v>0</v>
      </c>
      <c r="E17" s="27">
        <f t="shared" si="1"/>
        <v>0</v>
      </c>
    </row>
    <row r="18" spans="1:5" s="14" customFormat="1" ht="16.5">
      <c r="A18" s="15" t="s">
        <v>13</v>
      </c>
      <c r="B18" s="16"/>
      <c r="C18" s="16"/>
      <c r="D18" s="17">
        <f t="shared" si="0"/>
        <v>0</v>
      </c>
      <c r="E18" s="27">
        <f t="shared" si="1"/>
        <v>0</v>
      </c>
    </row>
    <row r="19" spans="1:5" s="14" customFormat="1" ht="16.5">
      <c r="A19" s="15" t="s">
        <v>65</v>
      </c>
      <c r="B19" s="16"/>
      <c r="C19" s="16"/>
      <c r="D19" s="17">
        <f t="shared" si="0"/>
        <v>0</v>
      </c>
      <c r="E19" s="27">
        <f t="shared" si="1"/>
        <v>0</v>
      </c>
    </row>
    <row r="20" spans="1:5" s="14" customFormat="1" ht="16.5">
      <c r="A20" s="15" t="s">
        <v>14</v>
      </c>
      <c r="B20" s="16"/>
      <c r="C20" s="16"/>
      <c r="D20" s="17">
        <f t="shared" si="0"/>
        <v>0</v>
      </c>
      <c r="E20" s="27">
        <f t="shared" si="1"/>
        <v>0</v>
      </c>
    </row>
    <row r="21" spans="1:5" s="14" customFormat="1" ht="16.5">
      <c r="A21" s="15" t="s">
        <v>15</v>
      </c>
      <c r="B21" s="16"/>
      <c r="C21" s="16"/>
      <c r="D21" s="17">
        <f t="shared" si="0"/>
        <v>0</v>
      </c>
      <c r="E21" s="27">
        <f t="shared" si="1"/>
        <v>0</v>
      </c>
    </row>
    <row r="22" spans="1:5" s="14" customFormat="1" ht="16.5">
      <c r="A22" s="15" t="s">
        <v>16</v>
      </c>
      <c r="B22" s="16"/>
      <c r="C22" s="16"/>
      <c r="D22" s="17">
        <f t="shared" si="0"/>
        <v>0</v>
      </c>
      <c r="E22" s="27">
        <f t="shared" si="1"/>
        <v>0</v>
      </c>
    </row>
    <row r="23" spans="1:5" s="14" customFormat="1" ht="16.5">
      <c r="A23" s="28" t="s">
        <v>17</v>
      </c>
      <c r="B23" s="29"/>
      <c r="C23" s="29"/>
      <c r="D23" s="30">
        <f>SUM(D14:D22)</f>
        <v>0</v>
      </c>
      <c r="E23" s="31">
        <f>SUM(E14:E22)</f>
        <v>0</v>
      </c>
    </row>
    <row r="24" spans="1:5" s="14" customFormat="1" ht="16.5">
      <c r="A24" s="32" t="s">
        <v>18</v>
      </c>
      <c r="B24" s="26"/>
      <c r="C24" s="26"/>
      <c r="D24" s="26"/>
      <c r="E24" s="26"/>
    </row>
    <row r="25" spans="1:5" s="14" customFormat="1" ht="16.5">
      <c r="A25" s="15" t="s">
        <v>19</v>
      </c>
      <c r="B25" s="16"/>
      <c r="C25" s="16"/>
      <c r="D25" s="17">
        <f aca="true" t="shared" si="2" ref="D25:D30">B25+(C25/12)</f>
        <v>0</v>
      </c>
      <c r="E25" s="27">
        <f aca="true" t="shared" si="3" ref="E25:E30">12*B25+C25</f>
        <v>0</v>
      </c>
    </row>
    <row r="26" spans="1:5" s="14" customFormat="1" ht="33">
      <c r="A26" s="15" t="s">
        <v>70</v>
      </c>
      <c r="B26" s="16"/>
      <c r="C26" s="16"/>
      <c r="D26" s="17">
        <f t="shared" si="2"/>
        <v>0</v>
      </c>
      <c r="E26" s="27">
        <f t="shared" si="3"/>
        <v>0</v>
      </c>
    </row>
    <row r="27" spans="1:5" s="14" customFormat="1" ht="16.5">
      <c r="A27" s="15" t="s">
        <v>21</v>
      </c>
      <c r="B27" s="16"/>
      <c r="C27" s="16"/>
      <c r="D27" s="17">
        <f t="shared" si="2"/>
        <v>0</v>
      </c>
      <c r="E27" s="27">
        <f t="shared" si="3"/>
        <v>0</v>
      </c>
    </row>
    <row r="28" spans="1:5" s="14" customFormat="1" ht="33">
      <c r="A28" s="15" t="s">
        <v>69</v>
      </c>
      <c r="B28" s="16"/>
      <c r="C28" s="16"/>
      <c r="D28" s="17">
        <f t="shared" si="2"/>
        <v>0</v>
      </c>
      <c r="E28" s="27">
        <f t="shared" si="3"/>
        <v>0</v>
      </c>
    </row>
    <row r="29" spans="1:5" s="14" customFormat="1" ht="16.5">
      <c r="A29" s="15" t="s">
        <v>22</v>
      </c>
      <c r="B29" s="16"/>
      <c r="C29" s="16"/>
      <c r="D29" s="17">
        <f t="shared" si="2"/>
        <v>0</v>
      </c>
      <c r="E29" s="27">
        <f t="shared" si="3"/>
        <v>0</v>
      </c>
    </row>
    <row r="30" spans="1:5" s="14" customFormat="1" ht="16.5">
      <c r="A30" s="15" t="s">
        <v>66</v>
      </c>
      <c r="B30" s="16"/>
      <c r="C30" s="16"/>
      <c r="D30" s="17">
        <f t="shared" si="2"/>
        <v>0</v>
      </c>
      <c r="E30" s="27">
        <f t="shared" si="3"/>
        <v>0</v>
      </c>
    </row>
    <row r="31" spans="1:5" s="14" customFormat="1" ht="16.5">
      <c r="A31" s="28" t="s">
        <v>17</v>
      </c>
      <c r="B31" s="29"/>
      <c r="C31" s="29"/>
      <c r="D31" s="30">
        <f>SUM(D25:D30)</f>
        <v>0</v>
      </c>
      <c r="E31" s="31">
        <f>SUM(E25:E30)</f>
        <v>0</v>
      </c>
    </row>
    <row r="32" spans="1:5" s="14" customFormat="1" ht="16.5">
      <c r="A32" s="32" t="s">
        <v>23</v>
      </c>
      <c r="B32" s="33"/>
      <c r="C32" s="33"/>
      <c r="D32" s="33"/>
      <c r="E32" s="33"/>
    </row>
    <row r="33" spans="1:5" s="14" customFormat="1" ht="33">
      <c r="A33" s="15" t="s">
        <v>24</v>
      </c>
      <c r="B33" s="16"/>
      <c r="C33" s="16"/>
      <c r="D33" s="17">
        <f>B33+(C33/12)</f>
        <v>0</v>
      </c>
      <c r="E33" s="27">
        <f>12*B33+C33</f>
        <v>0</v>
      </c>
    </row>
    <row r="34" spans="1:5" s="14" customFormat="1" ht="16.5">
      <c r="A34" s="15" t="s">
        <v>25</v>
      </c>
      <c r="B34" s="16"/>
      <c r="C34" s="16"/>
      <c r="D34" s="17">
        <f>B34+(C34/12)</f>
        <v>0</v>
      </c>
      <c r="E34" s="27">
        <f>12*B34+C34</f>
        <v>0</v>
      </c>
    </row>
    <row r="35" spans="1:5" s="14" customFormat="1" ht="16.5">
      <c r="A35" s="15" t="s">
        <v>26</v>
      </c>
      <c r="B35" s="16"/>
      <c r="C35" s="16"/>
      <c r="D35" s="17">
        <f>B35+(C35/12)</f>
        <v>0</v>
      </c>
      <c r="E35" s="27">
        <f>12*B35+C35</f>
        <v>0</v>
      </c>
    </row>
    <row r="36" spans="1:5" s="14" customFormat="1" ht="16.5">
      <c r="A36" s="15" t="s">
        <v>27</v>
      </c>
      <c r="B36" s="16"/>
      <c r="C36" s="16"/>
      <c r="D36" s="17">
        <f>B36+(C36/12)</f>
        <v>0</v>
      </c>
      <c r="E36" s="27">
        <f>12*B36+C36</f>
        <v>0</v>
      </c>
    </row>
    <row r="37" spans="1:5" s="14" customFormat="1" ht="16.5">
      <c r="A37" s="28" t="s">
        <v>17</v>
      </c>
      <c r="B37" s="29"/>
      <c r="C37" s="29"/>
      <c r="D37" s="30">
        <f>SUM(D33:D36)</f>
        <v>0</v>
      </c>
      <c r="E37" s="31">
        <f>12*B37+C37</f>
        <v>0</v>
      </c>
    </row>
    <row r="38" spans="1:5" s="14" customFormat="1" ht="16.5">
      <c r="A38" s="32" t="s">
        <v>28</v>
      </c>
      <c r="B38" s="33"/>
      <c r="C38" s="33"/>
      <c r="D38" s="33"/>
      <c r="E38" s="33"/>
    </row>
    <row r="39" spans="1:5" s="14" customFormat="1" ht="16.5">
      <c r="A39" s="15" t="s">
        <v>29</v>
      </c>
      <c r="B39" s="16"/>
      <c r="C39" s="16"/>
      <c r="D39" s="17">
        <f>B39+(C39/12)</f>
        <v>0</v>
      </c>
      <c r="E39" s="27">
        <f>12*B39+C39</f>
        <v>0</v>
      </c>
    </row>
    <row r="40" spans="1:5" s="14" customFormat="1" ht="16.5">
      <c r="A40" s="15" t="s">
        <v>67</v>
      </c>
      <c r="B40" s="16"/>
      <c r="C40" s="16"/>
      <c r="D40" s="17">
        <f>B40+(C40/12)</f>
        <v>0</v>
      </c>
      <c r="E40" s="27">
        <f>12*B40+C40</f>
        <v>0</v>
      </c>
    </row>
    <row r="41" spans="1:5" s="14" customFormat="1" ht="16.5">
      <c r="A41" s="15" t="s">
        <v>30</v>
      </c>
      <c r="B41" s="16"/>
      <c r="C41" s="16"/>
      <c r="D41" s="17">
        <f>B41+(C41/12)</f>
        <v>0</v>
      </c>
      <c r="E41" s="27">
        <f>12*B41+C41</f>
        <v>0</v>
      </c>
    </row>
    <row r="42" spans="1:5" s="14" customFormat="1" ht="16.5">
      <c r="A42" s="28" t="s">
        <v>17</v>
      </c>
      <c r="B42" s="29"/>
      <c r="C42" s="29"/>
      <c r="D42" s="30">
        <f>SUM(D39:D41)</f>
        <v>0</v>
      </c>
      <c r="E42" s="31">
        <f>SUM(E39:E41)</f>
        <v>0</v>
      </c>
    </row>
    <row r="43" spans="1:5" s="14" customFormat="1" ht="16.5">
      <c r="A43" s="32" t="s">
        <v>31</v>
      </c>
      <c r="B43" s="33"/>
      <c r="C43" s="33"/>
      <c r="D43" s="33"/>
      <c r="E43" s="33"/>
    </row>
    <row r="44" spans="1:5" s="14" customFormat="1" ht="16.5">
      <c r="A44" s="15" t="s">
        <v>32</v>
      </c>
      <c r="B44" s="16"/>
      <c r="C44" s="16"/>
      <c r="D44" s="17">
        <f>B44+(C44/12)</f>
        <v>0</v>
      </c>
      <c r="E44" s="27">
        <f>12*B44+C44</f>
        <v>0</v>
      </c>
    </row>
    <row r="45" spans="1:5" s="14" customFormat="1" ht="16.5">
      <c r="A45" s="15" t="s">
        <v>33</v>
      </c>
      <c r="B45" s="16"/>
      <c r="C45" s="16"/>
      <c r="D45" s="17">
        <f>B45+(C45/12)</f>
        <v>0</v>
      </c>
      <c r="E45" s="27">
        <f>12*B45+C45</f>
        <v>0</v>
      </c>
    </row>
    <row r="46" spans="1:5" s="14" customFormat="1" ht="16.5">
      <c r="A46" s="15" t="s">
        <v>34</v>
      </c>
      <c r="B46" s="16"/>
      <c r="C46" s="16"/>
      <c r="D46" s="17">
        <f>B46+(C46/12)</f>
        <v>0</v>
      </c>
      <c r="E46" s="27">
        <f>12*B46+C46</f>
        <v>0</v>
      </c>
    </row>
    <row r="47" spans="1:5" s="14" customFormat="1" ht="16.5">
      <c r="A47" s="28" t="s">
        <v>17</v>
      </c>
      <c r="B47" s="29"/>
      <c r="C47" s="29"/>
      <c r="D47" s="30">
        <f>SUM(D44:D46)</f>
        <v>0</v>
      </c>
      <c r="E47" s="31">
        <f>SUM(E44:E46)</f>
        <v>0</v>
      </c>
    </row>
    <row r="48" spans="1:5" s="14" customFormat="1" ht="16.5">
      <c r="A48" s="32" t="s">
        <v>35</v>
      </c>
      <c r="B48" s="33"/>
      <c r="C48" s="33"/>
      <c r="D48" s="33"/>
      <c r="E48" s="33"/>
    </row>
    <row r="49" spans="1:5" s="14" customFormat="1" ht="16.5">
      <c r="A49" s="15" t="s">
        <v>36</v>
      </c>
      <c r="B49" s="16"/>
      <c r="C49" s="16"/>
      <c r="D49" s="17">
        <f>B49+(C49/12)</f>
        <v>0</v>
      </c>
      <c r="E49" s="27">
        <f>12*B49+C49</f>
        <v>0</v>
      </c>
    </row>
    <row r="50" spans="1:5" s="14" customFormat="1" ht="16.5">
      <c r="A50" s="15" t="s">
        <v>37</v>
      </c>
      <c r="B50" s="16"/>
      <c r="C50" s="16"/>
      <c r="D50" s="17">
        <f>B50+(C50/12)</f>
        <v>0</v>
      </c>
      <c r="E50" s="27">
        <f>12*B50+C50</f>
        <v>0</v>
      </c>
    </row>
    <row r="51" spans="1:5" s="14" customFormat="1" ht="16.5">
      <c r="A51" s="28" t="s">
        <v>17</v>
      </c>
      <c r="B51" s="29"/>
      <c r="C51" s="29"/>
      <c r="D51" s="30">
        <f>SUM(D49:D50)</f>
        <v>0</v>
      </c>
      <c r="E51" s="31">
        <f>SUM(E49:E50)</f>
        <v>0</v>
      </c>
    </row>
    <row r="52" spans="1:5" s="14" customFormat="1" ht="16.5">
      <c r="A52" s="32" t="s">
        <v>38</v>
      </c>
      <c r="B52" s="26"/>
      <c r="C52" s="26"/>
      <c r="D52" s="33"/>
      <c r="E52" s="33"/>
    </row>
    <row r="53" spans="1:5" s="14" customFormat="1" ht="16.5">
      <c r="A53" s="15" t="s">
        <v>39</v>
      </c>
      <c r="B53" s="16"/>
      <c r="C53" s="16"/>
      <c r="D53" s="17">
        <f>B53+(C53/12)</f>
        <v>0</v>
      </c>
      <c r="E53" s="27">
        <f>12*B53+C53</f>
        <v>0</v>
      </c>
    </row>
    <row r="54" spans="1:5" s="14" customFormat="1" ht="16.5">
      <c r="A54" s="15" t="s">
        <v>40</v>
      </c>
      <c r="B54" s="16"/>
      <c r="C54" s="16"/>
      <c r="D54" s="17">
        <f>B54+(C54/12)</f>
        <v>0</v>
      </c>
      <c r="E54" s="27">
        <f>12*B54+C54</f>
        <v>0</v>
      </c>
    </row>
    <row r="55" spans="1:5" s="14" customFormat="1" ht="16.5">
      <c r="A55" s="15" t="s">
        <v>41</v>
      </c>
      <c r="B55" s="16"/>
      <c r="C55" s="16"/>
      <c r="D55" s="17">
        <f>B55+(C55/12)</f>
        <v>0</v>
      </c>
      <c r="E55" s="27">
        <f>12*B55+C55</f>
        <v>0</v>
      </c>
    </row>
    <row r="56" spans="1:5" s="14" customFormat="1" ht="16.5">
      <c r="A56" s="28" t="s">
        <v>17</v>
      </c>
      <c r="B56" s="29"/>
      <c r="C56" s="29"/>
      <c r="D56" s="30">
        <f>SUM(D53:D55)</f>
        <v>0</v>
      </c>
      <c r="E56" s="31">
        <f>SUM(E53:E55)</f>
        <v>0</v>
      </c>
    </row>
    <row r="57" spans="1:5" s="14" customFormat="1" ht="16.5">
      <c r="A57" s="32" t="s">
        <v>42</v>
      </c>
      <c r="B57" s="26"/>
      <c r="C57" s="26"/>
      <c r="D57" s="33"/>
      <c r="E57" s="33"/>
    </row>
    <row r="58" spans="1:5" s="14" customFormat="1" ht="16.5">
      <c r="A58" s="15" t="s">
        <v>43</v>
      </c>
      <c r="B58" s="16"/>
      <c r="C58" s="16"/>
      <c r="D58" s="17">
        <f aca="true" t="shared" si="4" ref="D58:D64">B58+(C58/12)</f>
        <v>0</v>
      </c>
      <c r="E58" s="27">
        <f aca="true" t="shared" si="5" ref="E58:E64">12*B58+C58</f>
        <v>0</v>
      </c>
    </row>
    <row r="59" spans="1:5" s="14" customFormat="1" ht="16.5">
      <c r="A59" s="15" t="s">
        <v>44</v>
      </c>
      <c r="B59" s="16"/>
      <c r="C59" s="16"/>
      <c r="D59" s="17">
        <f t="shared" si="4"/>
        <v>0</v>
      </c>
      <c r="E59" s="27">
        <f t="shared" si="5"/>
        <v>0</v>
      </c>
    </row>
    <row r="60" spans="1:5" s="14" customFormat="1" ht="16.5">
      <c r="A60" s="15" t="s">
        <v>40</v>
      </c>
      <c r="B60" s="16"/>
      <c r="C60" s="16"/>
      <c r="D60" s="17">
        <f t="shared" si="4"/>
        <v>0</v>
      </c>
      <c r="E60" s="27">
        <f t="shared" si="5"/>
        <v>0</v>
      </c>
    </row>
    <row r="61" spans="1:5" s="14" customFormat="1" ht="16.5">
      <c r="A61" s="15" t="s">
        <v>45</v>
      </c>
      <c r="B61" s="16"/>
      <c r="C61" s="16"/>
      <c r="D61" s="17">
        <f t="shared" si="4"/>
        <v>0</v>
      </c>
      <c r="E61" s="27">
        <f t="shared" si="5"/>
        <v>0</v>
      </c>
    </row>
    <row r="62" spans="1:5" s="14" customFormat="1" ht="16.5">
      <c r="A62" s="15" t="s">
        <v>46</v>
      </c>
      <c r="B62" s="16"/>
      <c r="C62" s="16"/>
      <c r="D62" s="17">
        <f t="shared" si="4"/>
        <v>0</v>
      </c>
      <c r="E62" s="27">
        <f t="shared" si="5"/>
        <v>0</v>
      </c>
    </row>
    <row r="63" spans="1:5" s="14" customFormat="1" ht="16.5">
      <c r="A63" s="15" t="s">
        <v>47</v>
      </c>
      <c r="B63" s="16"/>
      <c r="C63" s="16"/>
      <c r="D63" s="17">
        <f t="shared" si="4"/>
        <v>0</v>
      </c>
      <c r="E63" s="27">
        <f t="shared" si="5"/>
        <v>0</v>
      </c>
    </row>
    <row r="64" spans="1:5" s="14" customFormat="1" ht="33">
      <c r="A64" s="15" t="s">
        <v>62</v>
      </c>
      <c r="B64" s="16"/>
      <c r="C64" s="16"/>
      <c r="D64" s="17">
        <f t="shared" si="4"/>
        <v>0</v>
      </c>
      <c r="E64" s="27">
        <f t="shared" si="5"/>
        <v>0</v>
      </c>
    </row>
    <row r="65" spans="1:5" s="14" customFormat="1" ht="16.5">
      <c r="A65" s="28" t="s">
        <v>17</v>
      </c>
      <c r="B65" s="29"/>
      <c r="C65" s="29"/>
      <c r="D65" s="30">
        <f>SUM(D58:D64)</f>
        <v>0</v>
      </c>
      <c r="E65" s="31">
        <f>SUM(E58:E64)</f>
        <v>0</v>
      </c>
    </row>
    <row r="66" spans="1:5" s="14" customFormat="1" ht="16.5">
      <c r="A66" s="32" t="s">
        <v>20</v>
      </c>
      <c r="B66" s="26"/>
      <c r="C66" s="26"/>
      <c r="D66" s="33"/>
      <c r="E66" s="33"/>
    </row>
    <row r="67" spans="1:5" s="14" customFormat="1" ht="16.5">
      <c r="A67" s="34" t="s">
        <v>68</v>
      </c>
      <c r="B67" s="16"/>
      <c r="C67" s="16"/>
      <c r="D67" s="17">
        <f aca="true" t="shared" si="6" ref="D67:D76">B67+(C67/12)</f>
        <v>0</v>
      </c>
      <c r="E67" s="27">
        <f aca="true" t="shared" si="7" ref="E67:E76">12*B67+C67</f>
        <v>0</v>
      </c>
    </row>
    <row r="68" spans="1:5" s="14" customFormat="1" ht="16.5">
      <c r="A68" s="34" t="s">
        <v>48</v>
      </c>
      <c r="B68" s="16"/>
      <c r="C68" s="16"/>
      <c r="D68" s="17">
        <f t="shared" si="6"/>
        <v>0</v>
      </c>
      <c r="E68" s="27">
        <f t="shared" si="7"/>
        <v>0</v>
      </c>
    </row>
    <row r="69" spans="1:5" s="14" customFormat="1" ht="16.5">
      <c r="A69" s="34" t="s">
        <v>49</v>
      </c>
      <c r="B69" s="16"/>
      <c r="C69" s="16"/>
      <c r="D69" s="17">
        <f t="shared" si="6"/>
        <v>0</v>
      </c>
      <c r="E69" s="27">
        <f t="shared" si="7"/>
        <v>0</v>
      </c>
    </row>
    <row r="70" spans="1:5" s="14" customFormat="1" ht="16.5">
      <c r="A70" s="34" t="s">
        <v>50</v>
      </c>
      <c r="B70" s="16"/>
      <c r="C70" s="16"/>
      <c r="D70" s="17">
        <f t="shared" si="6"/>
        <v>0</v>
      </c>
      <c r="E70" s="27">
        <f t="shared" si="7"/>
        <v>0</v>
      </c>
    </row>
    <row r="71" spans="1:5" s="14" customFormat="1" ht="16.5">
      <c r="A71" s="34" t="s">
        <v>51</v>
      </c>
      <c r="B71" s="16"/>
      <c r="C71" s="16"/>
      <c r="D71" s="17">
        <f t="shared" si="6"/>
        <v>0</v>
      </c>
      <c r="E71" s="27">
        <f t="shared" si="7"/>
        <v>0</v>
      </c>
    </row>
    <row r="72" spans="1:5" s="14" customFormat="1" ht="16.5">
      <c r="A72" s="34" t="s">
        <v>52</v>
      </c>
      <c r="B72" s="16"/>
      <c r="C72" s="16"/>
      <c r="D72" s="17">
        <f t="shared" si="6"/>
        <v>0</v>
      </c>
      <c r="E72" s="27">
        <f t="shared" si="7"/>
        <v>0</v>
      </c>
    </row>
    <row r="73" spans="1:5" s="14" customFormat="1" ht="16.5">
      <c r="A73" s="34" t="s">
        <v>53</v>
      </c>
      <c r="B73" s="16"/>
      <c r="C73" s="16"/>
      <c r="D73" s="17">
        <f t="shared" si="6"/>
        <v>0</v>
      </c>
      <c r="E73" s="27">
        <f t="shared" si="7"/>
        <v>0</v>
      </c>
    </row>
    <row r="74" spans="1:5" s="14" customFormat="1" ht="16.5">
      <c r="A74" s="34" t="s">
        <v>54</v>
      </c>
      <c r="B74" s="16"/>
      <c r="C74" s="16"/>
      <c r="D74" s="17">
        <f t="shared" si="6"/>
        <v>0</v>
      </c>
      <c r="E74" s="27">
        <f t="shared" si="7"/>
        <v>0</v>
      </c>
    </row>
    <row r="75" spans="1:5" s="14" customFormat="1" ht="16.5">
      <c r="A75" s="34" t="s">
        <v>55</v>
      </c>
      <c r="B75" s="16"/>
      <c r="C75" s="16"/>
      <c r="D75" s="17">
        <f t="shared" si="6"/>
        <v>0</v>
      </c>
      <c r="E75" s="27">
        <f t="shared" si="7"/>
        <v>0</v>
      </c>
    </row>
    <row r="76" spans="1:5" s="14" customFormat="1" ht="16.5">
      <c r="A76" s="34" t="s">
        <v>56</v>
      </c>
      <c r="B76" s="16"/>
      <c r="C76" s="16"/>
      <c r="D76" s="17">
        <f t="shared" si="6"/>
        <v>0</v>
      </c>
      <c r="E76" s="27">
        <f t="shared" si="7"/>
        <v>0</v>
      </c>
    </row>
    <row r="77" spans="1:5" s="14" customFormat="1" ht="16.5">
      <c r="A77" s="35" t="s">
        <v>17</v>
      </c>
      <c r="B77" s="29"/>
      <c r="C77" s="29"/>
      <c r="D77" s="30">
        <f>SUM(D67:D76)</f>
        <v>0</v>
      </c>
      <c r="E77" s="31">
        <f>SUM(E67:E76)</f>
        <v>0</v>
      </c>
    </row>
    <row r="78" spans="1:5" s="14" customFormat="1" ht="16.5">
      <c r="A78" s="35"/>
      <c r="B78" s="29"/>
      <c r="C78" s="29"/>
      <c r="D78" s="30"/>
      <c r="E78" s="31"/>
    </row>
    <row r="79" spans="1:5" s="14" customFormat="1" ht="16.5">
      <c r="A79" s="32" t="s">
        <v>57</v>
      </c>
      <c r="B79" s="26"/>
      <c r="C79" s="26"/>
      <c r="D79" s="33">
        <f>D77+D65+D56+D51+D47+D42+D37+D31+D23</f>
        <v>0</v>
      </c>
      <c r="E79" s="33">
        <f>D79*12</f>
        <v>0</v>
      </c>
    </row>
    <row r="80" spans="1:5" s="14" customFormat="1" ht="16.5">
      <c r="A80" s="36"/>
      <c r="B80" s="23"/>
      <c r="C80" s="23"/>
      <c r="D80" s="23"/>
      <c r="E80" s="23"/>
    </row>
    <row r="81" spans="1:5" s="39" customFormat="1" ht="33">
      <c r="A81" s="37"/>
      <c r="B81" s="38"/>
      <c r="C81" s="38"/>
      <c r="D81" s="30" t="s">
        <v>1</v>
      </c>
      <c r="E81" s="31" t="s">
        <v>2</v>
      </c>
    </row>
    <row r="82" spans="1:5" s="14" customFormat="1" ht="16.5">
      <c r="A82" s="40" t="s">
        <v>6</v>
      </c>
      <c r="B82" s="41"/>
      <c r="C82" s="41"/>
      <c r="D82" s="42">
        <f>D9</f>
        <v>0</v>
      </c>
      <c r="E82" s="42">
        <f>E9</f>
        <v>0</v>
      </c>
    </row>
    <row r="83" spans="1:5" s="14" customFormat="1" ht="16.5">
      <c r="A83" s="32" t="s">
        <v>58</v>
      </c>
      <c r="B83" s="26"/>
      <c r="C83" s="26"/>
      <c r="D83" s="33">
        <f>D79</f>
        <v>0</v>
      </c>
      <c r="E83" s="33">
        <f>E79</f>
        <v>0</v>
      </c>
    </row>
    <row r="84" spans="1:5" s="14" customFormat="1" ht="16.5">
      <c r="A84" s="43"/>
      <c r="B84" s="44"/>
      <c r="C84" s="44"/>
      <c r="D84" s="44"/>
      <c r="E84" s="44"/>
    </row>
    <row r="85" spans="1:5" s="14" customFormat="1" ht="16.5">
      <c r="A85" s="45" t="s">
        <v>59</v>
      </c>
      <c r="B85" s="46"/>
      <c r="C85" s="46"/>
      <c r="D85" s="47">
        <f>D82-D83</f>
        <v>0</v>
      </c>
      <c r="E85" s="47">
        <f>E82-E83</f>
        <v>0</v>
      </c>
    </row>
    <row r="86" ht="15.75"/>
    <row r="87" spans="1:5" ht="15.75">
      <c r="A87" s="7"/>
      <c r="B87" s="8"/>
      <c r="C87" s="8"/>
      <c r="D87" s="8"/>
      <c r="E87" s="8"/>
    </row>
    <row r="88" ht="15.75"/>
    <row r="89" ht="15.75"/>
    <row r="90" ht="15.75"/>
    <row r="91" ht="15.75"/>
    <row r="97" ht="15.75"/>
    <row r="98" ht="15.75"/>
  </sheetData>
  <sheetProtection/>
  <mergeCells count="2">
    <mergeCell ref="B1:C1"/>
    <mergeCell ref="D1:E1"/>
  </mergeCells>
  <printOptions/>
  <pageMargins left="0.1968503937007874" right="0.1968503937007874" top="2.0104166666666665" bottom="0.7874015748031497" header="0.31496062992125984" footer="0.31496062992125984"/>
  <pageSetup horizontalDpi="600" verticalDpi="600" orientation="portrait" paperSize="9" r:id="rId4"/>
  <headerFooter>
    <oddHeader>&amp;C&amp;G</oddHead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Roncoroni</dc:creator>
  <cp:keywords/>
  <dc:description/>
  <cp:lastModifiedBy>Myriam Imboden</cp:lastModifiedBy>
  <cp:lastPrinted>2014-07-13T12:55:55Z</cp:lastPrinted>
  <dcterms:created xsi:type="dcterms:W3CDTF">2014-06-20T07:31:59Z</dcterms:created>
  <dcterms:modified xsi:type="dcterms:W3CDTF">2014-08-05T08:35:39Z</dcterms:modified>
  <cp:category/>
  <cp:version/>
  <cp:contentType/>
  <cp:contentStatus/>
</cp:coreProperties>
</file>